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4787f223fc991b6/Escritorio/OFICINA_21_01_2022/PORTAL_ISR/ISR Bienes Inmuebles/2.2020/"/>
    </mc:Choice>
  </mc:AlternateContent>
  <xr:revisionPtr revIDLastSave="28" documentId="13_ncr:1_{8EC618B4-0F3C-48CD-A3FA-1B8CD86BB808}" xr6:coauthVersionLast="47" xr6:coauthVersionMax="47" xr10:uidLastSave="{0563290E-CFC4-4E8D-A841-B75570C81A84}"/>
  <bookViews>
    <workbookView xWindow="-108" yWindow="-108" windowWidth="23256" windowHeight="12456" xr2:uid="{8DC9B09F-E9BD-4EA8-8626-C230609B4155}"/>
  </bookViews>
  <sheets>
    <sheet name="2020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5" l="1"/>
  <c r="I22" i="5"/>
  <c r="H22" i="5"/>
  <c r="G22" i="5"/>
  <c r="F22" i="5"/>
  <c r="E22" i="5"/>
  <c r="D22" i="5"/>
  <c r="C22" i="5"/>
  <c r="B22" i="5"/>
</calcChain>
</file>

<file path=xl/sharedStrings.xml><?xml version="1.0" encoding="utf-8"?>
<sst xmlns="http://schemas.openxmlformats.org/spreadsheetml/2006/main" count="29" uniqueCount="29">
  <si>
    <t>TOTAL</t>
  </si>
  <si>
    <t>Álvaro Obregón</t>
  </si>
  <si>
    <t>Azcapotzalco</t>
  </si>
  <si>
    <t>Benito Juárez</t>
  </si>
  <si>
    <t>Coyoacán</t>
  </si>
  <si>
    <t>Cuajimalpa De Morelos</t>
  </si>
  <si>
    <t>Cuauhtémoc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</si>
  <si>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</si>
  <si>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</si>
  <si>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</si>
  <si>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</si>
  <si>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</si>
  <si>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</si>
  <si>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</si>
  <si>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</si>
  <si>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Venustiano Carranza</t>
  </si>
  <si>
    <t>Xochimilco</t>
  </si>
  <si>
    <t>ALCALDÍA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</si>
  <si>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</si>
  <si>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</si>
  <si>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</si>
  <si>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</si>
  <si>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</si>
  <si>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</si>
  <si>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</si>
  <si>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</si>
  <si>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ENERO-ABRIL</t>
  </si>
  <si>
    <t>DISTRIBUCIÓN DEL ISR DE BIENES INMUEBLES CORRESPONDIENTE A LAS DEMARCACIONES TERRITORIALES DE LA CIUDAD DE MÉXICO EJERCICIO 2020</t>
  </si>
  <si>
    <r>
      <rPr>
        <b/>
        <sz val="7"/>
        <color theme="1"/>
        <rFont val="Calibri"/>
        <family val="2"/>
        <scheme val="minor"/>
      </rPr>
      <t>Nota:</t>
    </r>
    <r>
      <rPr>
        <sz val="7"/>
        <color theme="1"/>
        <rFont val="Calibri"/>
        <family val="2"/>
        <scheme val="minor"/>
      </rPr>
      <t xml:space="preserve"> Para el Cálculo de la distribución se utilizó la fórmula y las variables establecidas en el Acuerdo por el que se da a Conocer el Calendario de Ministraciones, Porcentaje, Fórmulas y Variables Utilizadas, así como el Monto Estimado que Corresponde a las Demarcaciones Territoriales de la Ciudad de México por Concepto de Participaciones en Ingresos Federales para el Ejercicio Fiscal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</si>
</sst>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235B4E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235B4E"/>
        <bgColor theme="9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</borders>
  <cellStyleXfs count="3">
    <xf numFmtId="0" fontId="0" fillId="0" borderId="0"/>
    <xf numFmtId="0" fontId="1" fillId="2" borderId="0">
      <alignment horizontal="center" vertical="center" wrapText="1"/>
    </xf>
    <xf numFmtId="0" fontId="4" fillId="3" borderId="0" applyNumberFormat="0" applyBorder="0" applyAlignment="0" applyProtection="0"/>
  </cellStyleXfs>
  <cellXfs count="16">
    <xf numFmtId="0" fontId="0" fillId="0" borderId="0" xfId="0"/>
    <xf numFmtId="0" fontId="8" fillId="0" borderId="0" xfId="2" applyFont="1" applyFill="1" applyBorder="1" applyAlignment="1">
      <alignment horizontal="left"/>
    </xf>
    <xf numFmtId="3" fontId="3" fillId="0" borderId="0" xfId="0" applyNumberFormat="1" applyFont="1" applyBorder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3" fontId="2" fillId="4" borderId="0" xfId="0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3" fontId="2" fillId="6" borderId="0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7" fillId="5" borderId="2" xfId="0" applyNumberFormat="1" applyFont="1" applyFill="1" applyBorder="1" applyAlignment="1">
      <alignment vertical="center"/>
    </xf>
    <xf numFmtId="3" fontId="3" fillId="5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9" fillId="0" borderId="0" xfId="0" applyFont="1" applyAlignment="1">
      <alignment horizontal="justify" vertical="top" wrapText="1"/>
    </xf>
  </cellXfs>
  <cellStyles count="3">
    <cellStyle name="40% - Énfasis6" xfId="2" builtinId="51"/>
    <cellStyle name="Estilo 1" xfId="1" xr:uid="{162B81EA-4C49-41C5-91EA-ABD02E71C745}"/>
    <cellStyle name="Normal" xfId="0" builtinId="0"/>
  </cellStyles>
  <dxfs count="0"/>
  <tableStyles count="0" defaultTableStyle="TableStyleMedium2" defaultPivotStyle="PivotStyleLight16"/>
  <colors>
    <mruColors>
      <color rgb="FF235B4E"/>
      <color rgb="FFBC95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E4C25-D30A-4CAB-A3B0-74ED99EBF8B1}">
  <sheetPr>
    <pageSetUpPr fitToPage="1"/>
  </sheetPr>
  <dimension ref="A1:J24"/>
  <sheetViews>
    <sheetView tabSelected="1" zoomScale="145" zoomScaleNormal="145" workbookViewId="0">
      <selection activeCell="A23" sqref="A23:J23"/>
    </sheetView>
  </sheetViews>
  <sheetFormatPr baseColWidth="10" defaultRowHeight="14.4" x14ac:dyDescent="0.3"/>
  <cols>
    <col min="1" max="1" width="24.33203125" customWidth="1"/>
    <col min="2" max="10" width="12.6640625" customWidth="1"/>
    <col min="12" max="14" width="11.6640625" customWidth="1"/>
  </cols>
  <sheetData>
    <row r="1" spans="1:10" ht="15.6" x14ac:dyDescent="0.3">
      <c r="A1" s="1" t="s">
        <v>27</v>
      </c>
    </row>
    <row r="3" spans="1:10" s="4" customFormat="1" ht="24.9" customHeight="1" x14ac:dyDescent="0.3">
      <c r="A3" s="5" t="s">
        <v>17</v>
      </c>
      <c r="B3" s="5" t="s">
        <v>26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5" t="s">
        <v>25</v>
      </c>
    </row>
    <row r="4" spans="1:10" ht="5.25" customHeight="1" x14ac:dyDescent="0.3"/>
    <row r="5" spans="1:10" ht="19.5" customHeight="1" x14ac:dyDescent="0.3">
      <c r="A5" s="9" t="s">
        <v>1</v>
      </c>
      <c r="B5" s="10">
        <v>4525785</v>
      </c>
      <c r="C5" s="10">
        <v>352539</v>
      </c>
      <c r="D5" s="10">
        <v>1267295</v>
      </c>
      <c r="E5" s="10">
        <v>1258090</v>
      </c>
      <c r="F5" s="10">
        <v>1219254</v>
      </c>
      <c r="G5" s="10">
        <v>967001</v>
      </c>
      <c r="H5" s="10">
        <v>1413957</v>
      </c>
      <c r="I5" s="10">
        <v>1549714</v>
      </c>
      <c r="J5" s="10">
        <v>2952433</v>
      </c>
    </row>
    <row r="6" spans="1:10" ht="19.5" customHeight="1" x14ac:dyDescent="0.3">
      <c r="A6" s="7" t="s">
        <v>2</v>
      </c>
      <c r="B6" s="11">
        <v>2177003</v>
      </c>
      <c r="C6" s="11">
        <v>169579</v>
      </c>
      <c r="D6" s="11">
        <v>609597</v>
      </c>
      <c r="E6" s="11">
        <v>605169</v>
      </c>
      <c r="F6" s="11">
        <v>586488</v>
      </c>
      <c r="G6" s="11">
        <v>465149</v>
      </c>
      <c r="H6" s="11">
        <v>680145</v>
      </c>
      <c r="I6" s="11">
        <v>745447</v>
      </c>
      <c r="J6" s="11">
        <v>1420186</v>
      </c>
    </row>
    <row r="7" spans="1:10" ht="19.5" customHeight="1" x14ac:dyDescent="0.3">
      <c r="A7" s="12" t="s">
        <v>3</v>
      </c>
      <c r="B7" s="13">
        <v>2311666</v>
      </c>
      <c r="C7" s="13">
        <v>180069</v>
      </c>
      <c r="D7" s="13">
        <v>647305</v>
      </c>
      <c r="E7" s="13">
        <v>642603</v>
      </c>
      <c r="F7" s="13">
        <v>622766</v>
      </c>
      <c r="G7" s="13">
        <v>493922</v>
      </c>
      <c r="H7" s="13">
        <v>722217</v>
      </c>
      <c r="I7" s="13">
        <v>791558</v>
      </c>
      <c r="J7" s="13">
        <v>1508034</v>
      </c>
    </row>
    <row r="8" spans="1:10" ht="19.5" customHeight="1" x14ac:dyDescent="0.3">
      <c r="A8" s="7" t="s">
        <v>4</v>
      </c>
      <c r="B8" s="11">
        <v>3563776</v>
      </c>
      <c r="C8" s="11">
        <v>277603</v>
      </c>
      <c r="D8" s="11">
        <v>997917</v>
      </c>
      <c r="E8" s="11">
        <v>990669</v>
      </c>
      <c r="F8" s="11">
        <v>960087</v>
      </c>
      <c r="G8" s="11">
        <v>761453</v>
      </c>
      <c r="H8" s="11">
        <v>1113404</v>
      </c>
      <c r="I8" s="11">
        <v>1220304</v>
      </c>
      <c r="J8" s="11">
        <v>2324858</v>
      </c>
    </row>
    <row r="9" spans="1:10" ht="19.5" customHeight="1" x14ac:dyDescent="0.3">
      <c r="A9" s="12" t="s">
        <v>5</v>
      </c>
      <c r="B9" s="13">
        <v>1879765</v>
      </c>
      <c r="C9" s="13">
        <v>146426</v>
      </c>
      <c r="D9" s="13">
        <v>526365</v>
      </c>
      <c r="E9" s="13">
        <v>522542</v>
      </c>
      <c r="F9" s="13">
        <v>506412</v>
      </c>
      <c r="G9" s="13">
        <v>401639</v>
      </c>
      <c r="H9" s="13">
        <v>587281</v>
      </c>
      <c r="I9" s="13">
        <v>643667</v>
      </c>
      <c r="J9" s="13">
        <v>1226280</v>
      </c>
    </row>
    <row r="10" spans="1:10" ht="19.5" customHeight="1" x14ac:dyDescent="0.3">
      <c r="A10" s="7" t="s">
        <v>6</v>
      </c>
      <c r="B10" s="11">
        <v>3582265</v>
      </c>
      <c r="C10" s="11">
        <v>279043</v>
      </c>
      <c r="D10" s="11">
        <v>1003094</v>
      </c>
      <c r="E10" s="11">
        <v>995808</v>
      </c>
      <c r="F10" s="11">
        <v>965068</v>
      </c>
      <c r="G10" s="11">
        <v>765404</v>
      </c>
      <c r="H10" s="11">
        <v>1119181</v>
      </c>
      <c r="I10" s="11">
        <v>1226635</v>
      </c>
      <c r="J10" s="11">
        <v>2336920</v>
      </c>
    </row>
    <row r="11" spans="1:10" ht="19.5" customHeight="1" x14ac:dyDescent="0.3">
      <c r="A11" s="12" t="s">
        <v>7</v>
      </c>
      <c r="B11" s="13">
        <v>6538090</v>
      </c>
      <c r="C11" s="13">
        <v>509289</v>
      </c>
      <c r="D11" s="13">
        <v>1830774</v>
      </c>
      <c r="E11" s="13">
        <v>1817477</v>
      </c>
      <c r="F11" s="13">
        <v>1761372</v>
      </c>
      <c r="G11" s="13">
        <v>1396960</v>
      </c>
      <c r="H11" s="13">
        <v>2042647</v>
      </c>
      <c r="I11" s="13">
        <v>2238765</v>
      </c>
      <c r="J11" s="13">
        <v>4265176</v>
      </c>
    </row>
    <row r="12" spans="1:10" ht="19.5" customHeight="1" x14ac:dyDescent="0.3">
      <c r="A12" s="7" t="s">
        <v>8</v>
      </c>
      <c r="B12" s="11">
        <v>1873673</v>
      </c>
      <c r="C12" s="11">
        <v>145951</v>
      </c>
      <c r="D12" s="11">
        <v>524660</v>
      </c>
      <c r="E12" s="11">
        <v>520849</v>
      </c>
      <c r="F12" s="11">
        <v>504771</v>
      </c>
      <c r="G12" s="11">
        <v>400338</v>
      </c>
      <c r="H12" s="11">
        <v>585378</v>
      </c>
      <c r="I12" s="11">
        <v>641581</v>
      </c>
      <c r="J12" s="11">
        <v>1222306</v>
      </c>
    </row>
    <row r="13" spans="1:10" ht="19.5" customHeight="1" x14ac:dyDescent="0.3">
      <c r="A13" s="12" t="s">
        <v>9</v>
      </c>
      <c r="B13" s="13">
        <v>9112033</v>
      </c>
      <c r="C13" s="13">
        <v>709787</v>
      </c>
      <c r="D13" s="13">
        <v>2551520</v>
      </c>
      <c r="E13" s="13">
        <v>2532990</v>
      </c>
      <c r="F13" s="13">
        <v>2454794</v>
      </c>
      <c r="G13" s="13">
        <v>1946920</v>
      </c>
      <c r="H13" s="13">
        <v>2846804</v>
      </c>
      <c r="I13" s="13">
        <v>3120132</v>
      </c>
      <c r="J13" s="13">
        <v>5944308</v>
      </c>
    </row>
    <row r="14" spans="1:10" ht="19.5" customHeight="1" x14ac:dyDescent="0.3">
      <c r="A14" s="7" t="s">
        <v>10</v>
      </c>
      <c r="B14" s="11">
        <v>1596653</v>
      </c>
      <c r="C14" s="11">
        <v>124372</v>
      </c>
      <c r="D14" s="11">
        <v>447089</v>
      </c>
      <c r="E14" s="11">
        <v>443842</v>
      </c>
      <c r="F14" s="11">
        <v>430141</v>
      </c>
      <c r="G14" s="11">
        <v>341149</v>
      </c>
      <c r="H14" s="11">
        <v>498831</v>
      </c>
      <c r="I14" s="11">
        <v>546724</v>
      </c>
      <c r="J14" s="11">
        <v>1041590</v>
      </c>
    </row>
    <row r="15" spans="1:10" ht="19.5" customHeight="1" x14ac:dyDescent="0.3">
      <c r="A15" s="12" t="s">
        <v>11</v>
      </c>
      <c r="B15" s="13">
        <v>2918386</v>
      </c>
      <c r="C15" s="13">
        <v>227330</v>
      </c>
      <c r="D15" s="13">
        <v>817197</v>
      </c>
      <c r="E15" s="13">
        <v>811261</v>
      </c>
      <c r="F15" s="13">
        <v>786218</v>
      </c>
      <c r="G15" s="13">
        <v>623556</v>
      </c>
      <c r="H15" s="13">
        <v>911770</v>
      </c>
      <c r="I15" s="13">
        <v>999310</v>
      </c>
      <c r="J15" s="13">
        <v>1903833</v>
      </c>
    </row>
    <row r="16" spans="1:10" ht="19.5" customHeight="1" x14ac:dyDescent="0.3">
      <c r="A16" s="7" t="s">
        <v>12</v>
      </c>
      <c r="B16" s="11">
        <v>2210344</v>
      </c>
      <c r="C16" s="11">
        <v>172176</v>
      </c>
      <c r="D16" s="11">
        <v>618933</v>
      </c>
      <c r="E16" s="11">
        <v>614438</v>
      </c>
      <c r="F16" s="11">
        <v>595470</v>
      </c>
      <c r="G16" s="11">
        <v>472273</v>
      </c>
      <c r="H16" s="11">
        <v>690561</v>
      </c>
      <c r="I16" s="11">
        <v>756863</v>
      </c>
      <c r="J16" s="11">
        <v>1441936</v>
      </c>
    </row>
    <row r="17" spans="1:10" ht="19.5" customHeight="1" x14ac:dyDescent="0.3">
      <c r="A17" s="12" t="s">
        <v>13</v>
      </c>
      <c r="B17" s="13">
        <v>2234526</v>
      </c>
      <c r="C17" s="13">
        <v>174060</v>
      </c>
      <c r="D17" s="13">
        <v>625704</v>
      </c>
      <c r="E17" s="13">
        <v>621160</v>
      </c>
      <c r="F17" s="13">
        <v>601985</v>
      </c>
      <c r="G17" s="13">
        <v>477439</v>
      </c>
      <c r="H17" s="13">
        <v>698116</v>
      </c>
      <c r="I17" s="13">
        <v>765144</v>
      </c>
      <c r="J17" s="13">
        <v>1457711</v>
      </c>
    </row>
    <row r="18" spans="1:10" ht="19.5" customHeight="1" x14ac:dyDescent="0.3">
      <c r="A18" s="7" t="s">
        <v>14</v>
      </c>
      <c r="B18" s="11">
        <v>5275764</v>
      </c>
      <c r="C18" s="11">
        <v>410959</v>
      </c>
      <c r="D18" s="11">
        <v>1477301</v>
      </c>
      <c r="E18" s="11">
        <v>1466572</v>
      </c>
      <c r="F18" s="11">
        <v>1421299</v>
      </c>
      <c r="G18" s="11">
        <v>1127245</v>
      </c>
      <c r="H18" s="11">
        <v>1648268</v>
      </c>
      <c r="I18" s="11">
        <v>1806521</v>
      </c>
      <c r="J18" s="11">
        <v>3441687</v>
      </c>
    </row>
    <row r="19" spans="1:10" ht="19.5" customHeight="1" x14ac:dyDescent="0.3">
      <c r="A19" s="12" t="s">
        <v>15</v>
      </c>
      <c r="B19" s="13">
        <v>2352891</v>
      </c>
      <c r="C19" s="13">
        <v>183280</v>
      </c>
      <c r="D19" s="13">
        <v>658849</v>
      </c>
      <c r="E19" s="13">
        <v>654063</v>
      </c>
      <c r="F19" s="13">
        <v>633873</v>
      </c>
      <c r="G19" s="13">
        <v>502730</v>
      </c>
      <c r="H19" s="13">
        <v>735096</v>
      </c>
      <c r="I19" s="13">
        <v>805674</v>
      </c>
      <c r="J19" s="13">
        <v>1534928</v>
      </c>
    </row>
    <row r="20" spans="1:10" ht="19.5" customHeight="1" x14ac:dyDescent="0.3">
      <c r="A20" s="7" t="s">
        <v>16</v>
      </c>
      <c r="B20" s="11">
        <v>2976076</v>
      </c>
      <c r="C20" s="11">
        <v>231823</v>
      </c>
      <c r="D20" s="11">
        <v>833351</v>
      </c>
      <c r="E20" s="11">
        <v>827298</v>
      </c>
      <c r="F20" s="11">
        <v>801759</v>
      </c>
      <c r="G20" s="11">
        <v>635882</v>
      </c>
      <c r="H20" s="11">
        <v>929793</v>
      </c>
      <c r="I20" s="11">
        <v>1019064</v>
      </c>
      <c r="J20" s="11">
        <v>1941467</v>
      </c>
    </row>
    <row r="21" spans="1:10" ht="7.5" customHeight="1" x14ac:dyDescent="0.3">
      <c r="A21" s="3"/>
      <c r="B21" s="14"/>
      <c r="C21" s="14"/>
      <c r="D21" s="14"/>
      <c r="E21" s="14"/>
      <c r="F21" s="14"/>
      <c r="G21" s="14"/>
      <c r="H21" s="14"/>
      <c r="I21" s="14"/>
      <c r="J21" s="14"/>
    </row>
    <row r="22" spans="1:10" ht="24" customHeight="1" x14ac:dyDescent="0.3">
      <c r="A22" s="8" t="s">
        <v>0</v>
      </c>
      <c r="B22" s="6">
        <f>SUM(B5:B20)</f>
        <v>55128696</v>
      </c>
      <c r="C22" s="6">
        <f t="shared" ref="C22:J22" si="0">SUM(C5:C20)</f>
        <v>4294286</v>
      </c>
      <c r="D22" s="6">
        <f t="shared" si="0"/>
        <v>15436951</v>
      </c>
      <c r="E22" s="6">
        <f t="shared" si="0"/>
        <v>15324831</v>
      </c>
      <c r="F22" s="6">
        <f t="shared" si="0"/>
        <v>14851757</v>
      </c>
      <c r="G22" s="6">
        <f t="shared" si="0"/>
        <v>11779060</v>
      </c>
      <c r="H22" s="6">
        <f t="shared" si="0"/>
        <v>17223449</v>
      </c>
      <c r="I22" s="6">
        <f t="shared" si="0"/>
        <v>18877103</v>
      </c>
      <c r="J22" s="6">
        <f t="shared" si="0"/>
        <v>35963653</v>
      </c>
    </row>
    <row r="23" spans="1:10" ht="19.2" customHeight="1" x14ac:dyDescent="0.3">
      <c r="A23" s="15" t="s">
        <v>28</v>
      </c>
      <c r="B23" s="15"/>
      <c r="C23" s="15"/>
      <c r="D23" s="15"/>
      <c r="E23" s="15"/>
      <c r="F23" s="15"/>
      <c r="G23" s="15"/>
      <c r="H23" s="15"/>
      <c r="I23" s="15"/>
      <c r="J23" s="15"/>
    </row>
    <row r="24" spans="1:10" ht="19.5" customHeight="1" x14ac:dyDescent="0.3">
      <c r="B24" s="2"/>
      <c r="C24" s="2"/>
      <c r="D24" s="2"/>
      <c r="E24" s="2"/>
      <c r="F24" s="2"/>
      <c r="G24" s="2"/>
      <c r="H24" s="2"/>
      <c r="I24" s="2"/>
      <c r="J24" s="2"/>
    </row>
  </sheetData>
  <mergeCells count="1">
    <mergeCell ref="A23:J23"/>
  </mergeCells>
  <pageMargins left="0.70866141732283472" right="0.70866141732283472" top="0.74803149606299213" bottom="0.74803149606299213" header="0.31496062992125984" footer="0.31496062992125984"/>
  <pageSetup scale="88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93596</dc:creator>
  <cp:lastModifiedBy>Oscar Gonzalez</cp:lastModifiedBy>
  <cp:lastPrinted>2022-08-11T23:44:04Z</cp:lastPrinted>
  <dcterms:created xsi:type="dcterms:W3CDTF">2022-08-10T00:38:14Z</dcterms:created>
  <dcterms:modified xsi:type="dcterms:W3CDTF">2022-08-12T17:08:43Z</dcterms:modified>
</cp:coreProperties>
</file>